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92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<sst xmlns="http://schemas.openxmlformats.org/spreadsheetml/2006/main" count="82" uniqueCount="77">
  <si>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</si>
  <si>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</si>
  <si>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</si>
  <si>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</si>
  <si>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</si>
  <si>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</si>
  <si>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</si>
  <si>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</si>
  <si>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</si>
  <si>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8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</si>
  <si>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</si>
  <si>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</si>
  <si>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</si>
  <si>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</si>
  <si>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</si>
  <si>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</si>
  <si>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</si>
  <si>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</si>
  <si>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0203</t>
  </si>
  <si>
    <t>13</t>
  </si>
  <si>
    <t>14</t>
  </si>
  <si>
    <t>0300</t>
  </si>
  <si>
    <t>15</t>
  </si>
  <si>
    <t>0309</t>
  </si>
  <si>
    <t>Обеспечение пожарной безопасности</t>
  </si>
  <si>
    <t>0310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</si>
  <si>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</si>
  <si>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</si>
  <si>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</si>
  <si>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</si>
  <si>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</si>
  <si>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</si>
  <si>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</si>
  <si>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</si>
  <si>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</si>
  <si>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</si>
  <si>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</si>
  <si>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</si>
  <si>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0800</t>
  </si>
  <si>
    <t>Культура</t>
  </si>
  <si>
    <t>0801</t>
  </si>
  <si>
    <t>№ строки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</si>
  <si>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</si>
  <si>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</si>
  <si>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</si>
  <si>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</si>
  <si>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</si>
  <si>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</si>
  <si>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</si>
  <si>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</si>
  <si>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КУЛЬТУРА, КИНЕМАТОГРАФИЯ</t>
  </si>
  <si>
    <t>Сумма на 2016 год</t>
  </si>
  <si>
    <t>Раздел, подраздел</t>
  </si>
  <si>
    <t xml:space="preserve">к Решению сессии Толстихинского сельского Совета депутатов </t>
  </si>
  <si>
    <t>Распределение бюджетных ассигнований по разделам и 
подразделам бюджетной классификации расходов бюджетов Российской Федерации 
на 2015 год и плановый период 2016-2017 годов</t>
  </si>
  <si>
    <t>Сумма на  2015 год</t>
  </si>
  <si>
    <t>Сумма на 2017 год</t>
  </si>
  <si>
    <t>6</t>
  </si>
  <si>
    <t>Обеспечение деятельности финансовых, налоговых и таможенных органов и органов финансового надзора</t>
  </si>
  <si>
    <t>0106</t>
  </si>
  <si>
    <t>Проведение выборов в представительные органы муниципального образования</t>
  </si>
  <si>
    <t>0107</t>
  </si>
  <si>
    <t>7</t>
  </si>
  <si>
    <t>Резервные фонды местной администрации</t>
  </si>
  <si>
    <t>12</t>
  </si>
  <si>
    <t>16</t>
  </si>
  <si>
    <t>17</t>
  </si>
  <si>
    <t>18</t>
  </si>
  <si>
    <t>19</t>
  </si>
  <si>
    <t>20</t>
  </si>
  <si>
    <t>21</t>
  </si>
  <si>
    <t>УСЛОВНО-УТВЕРЖДЕННЫЕ РАСХОДЫ</t>
  </si>
  <si>
    <t>22</t>
  </si>
  <si>
    <t>ИТОГО</t>
  </si>
  <si>
    <t>(тыс.рублей)</t>
  </si>
  <si>
    <t>Приложение № 2</t>
  </si>
  <si>
    <t>№ 3 от 30.10.2015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</si>
</sst>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NumberFormat="1" applyFont="1" applyAlignment="1">
      <alignment vertical="top" wrapText="1"/>
    </xf>
    <xf numFmtId="164" fontId="0" fillId="0" borderId="0" xfId="0" applyNumberFormat="1" applyAlignment="1">
      <alignment/>
    </xf>
    <xf numFmtId="49" fontId="21" fillId="0" borderId="0" xfId="0" applyNumberFormat="1" applyFont="1" applyAlignment="1">
      <alignment horizontal="right" vertical="top"/>
    </xf>
    <xf numFmtId="0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top"/>
    </xf>
    <xf numFmtId="0" fontId="21" fillId="0" borderId="10" xfId="0" applyNumberFormat="1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vertical="top" wrapText="1"/>
    </xf>
    <xf numFmtId="49" fontId="21" fillId="0" borderId="10" xfId="0" applyNumberFormat="1" applyFont="1" applyBorder="1" applyAlignment="1">
      <alignment horizontal="center" wrapText="1"/>
    </xf>
    <xf numFmtId="164" fontId="21" fillId="0" borderId="10" xfId="0" applyNumberFormat="1" applyFont="1" applyBorder="1" applyAlignment="1">
      <alignment wrapText="1"/>
    </xf>
    <xf numFmtId="49" fontId="21" fillId="0" borderId="10" xfId="0" applyNumberFormat="1" applyFont="1" applyBorder="1" applyAlignment="1">
      <alignment horizontal="center" vertical="top" wrapText="1"/>
    </xf>
    <xf numFmtId="0" fontId="21" fillId="24" borderId="10" xfId="0" applyNumberFormat="1" applyFont="1" applyFill="1" applyBorder="1" applyAlignment="1">
      <alignment vertical="top" wrapText="1"/>
    </xf>
    <xf numFmtId="49" fontId="22" fillId="0" borderId="10" xfId="0" applyNumberFormat="1" applyFont="1" applyBorder="1" applyAlignment="1">
      <alignment horizontal="center" wrapText="1"/>
    </xf>
    <xf numFmtId="164" fontId="22" fillId="0" borderId="10" xfId="0" applyNumberFormat="1" applyFont="1" applyBorder="1" applyAlignment="1">
      <alignment wrapText="1"/>
    </xf>
    <xf numFmtId="0" fontId="21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0" xfId="0" applyNumberFormat="1" applyFont="1" applyBorder="1" applyAlignment="1">
      <alignment horizontal="left" vertical="top" wrapText="1"/>
    </xf>
    <xf numFmtId="49" fontId="21" fillId="0" borderId="0" xfId="0" applyNumberFormat="1" applyFont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zoomScalePageLayoutView="0" workbookViewId="0" topLeftCell="A3">
      <selection activeCell="A3" sqref="A3:F3"/>
    </sheetView>
  </sheetViews>
  <sheetFormatPr defaultColWidth="9.00390625" defaultRowHeight="12.75"/>
  <cols>
    <col min="1" max="1" width="7.625" style="0" bestFit="1" customWidth="1"/>
    <col min="2" max="2" width="37.625" style="2" customWidth="1"/>
    <col min="3" max="3" width="10.875" style="0" bestFit="1" customWidth="1"/>
    <col min="4" max="5" width="14.25390625" style="0" bestFit="1" customWidth="1"/>
    <col min="6" max="6" width="14.625" style="0" customWidth="1"/>
  </cols>
  <sheetData>
    <row r="1" spans="1:6" ht="15.75" customHeight="1">
      <c r="A1" s="21" t="s">
        <v>75</v>
      </c>
      <c r="B1" s="21"/>
      <c r="C1" s="21"/>
      <c r="D1" s="21"/>
      <c r="E1" s="21"/>
      <c r="F1" s="21"/>
    </row>
    <row r="2" spans="1:6" ht="12.75">
      <c r="A2" s="21" t="s">
        <v>53</v>
      </c>
      <c r="B2" s="21"/>
      <c r="C2" s="21"/>
      <c r="D2" s="21"/>
      <c r="E2" s="21"/>
      <c r="F2" s="21"/>
    </row>
    <row r="3" spans="1:6" ht="12.75">
      <c r="A3" s="21" t="s">
        <v>76</v>
      </c>
      <c r="B3" s="21"/>
      <c r="C3" s="21"/>
      <c r="D3" s="21"/>
      <c r="E3" s="21"/>
      <c r="F3" s="21"/>
    </row>
    <row r="4" spans="1:6" ht="12.75">
      <c r="A4" s="4"/>
      <c r="B4" s="4"/>
      <c r="C4" s="4"/>
      <c r="D4" s="4"/>
      <c r="E4" s="4"/>
      <c r="F4" s="4"/>
    </row>
    <row r="5" spans="1:6" ht="50.25" customHeight="1">
      <c r="A5" s="19" t="s">
        <v>54</v>
      </c>
      <c r="B5" s="19"/>
      <c r="C5" s="19"/>
      <c r="D5" s="19"/>
      <c r="E5" s="19"/>
      <c r="F5" s="19"/>
    </row>
    <row r="6" spans="1:6" ht="15" customHeight="1">
      <c r="A6" s="1"/>
      <c r="B6" s="1"/>
      <c r="C6" s="1"/>
      <c r="D6" s="1"/>
      <c r="E6" s="1"/>
      <c r="F6" s="1"/>
    </row>
    <row r="7" spans="1:6" ht="13.5" customHeight="1">
      <c r="A7" s="1"/>
      <c r="B7" s="1"/>
      <c r="C7" s="1"/>
      <c r="D7" s="1"/>
      <c r="E7" s="1"/>
      <c r="F7" s="18" t="s">
        <v>74</v>
      </c>
    </row>
    <row r="8" spans="1:6" ht="27" customHeight="1">
      <c r="A8" s="5" t="s">
        <v>41</v>
      </c>
      <c r="B8" s="5" t="s">
        <v>42</v>
      </c>
      <c r="C8" s="6" t="s">
        <v>52</v>
      </c>
      <c r="D8" s="7" t="s">
        <v>55</v>
      </c>
      <c r="E8" s="7" t="s">
        <v>51</v>
      </c>
      <c r="F8" s="7" t="s">
        <v>56</v>
      </c>
    </row>
    <row r="9" spans="1:6" ht="19.5" customHeight="1">
      <c r="A9" s="8"/>
      <c r="B9" s="9" t="s">
        <v>0</v>
      </c>
      <c r="C9" s="10" t="s">
        <v>1</v>
      </c>
      <c r="D9" s="10" t="s">
        <v>3</v>
      </c>
      <c r="E9" s="10" t="s">
        <v>5</v>
      </c>
      <c r="F9" s="10" t="s">
        <v>7</v>
      </c>
    </row>
    <row r="10" spans="1:6" ht="19.5" customHeight="1">
      <c r="A10" s="8" t="s">
        <v>0</v>
      </c>
      <c r="B10" s="11" t="s">
        <v>43</v>
      </c>
      <c r="C10" s="16" t="s">
        <v>2</v>
      </c>
      <c r="D10" s="13">
        <f>D11+D12+D13+D14+D15+D16</f>
        <v>3024.7</v>
      </c>
      <c r="E10" s="13">
        <f>E11+E12+E13+E14+E15+E16</f>
        <v>2766.3</v>
      </c>
      <c r="F10" s="13">
        <f>F11+F12+F13+F14+F15+F16</f>
        <v>2766.3</v>
      </c>
    </row>
    <row r="11" spans="1:6" ht="39" customHeight="1">
      <c r="A11" s="14" t="s">
        <v>1</v>
      </c>
      <c r="B11" s="11" t="s">
        <v>44</v>
      </c>
      <c r="C11" s="12" t="s">
        <v>4</v>
      </c>
      <c r="D11" s="13">
        <v>462.4</v>
      </c>
      <c r="E11" s="13">
        <v>462.4</v>
      </c>
      <c r="F11" s="13">
        <v>462.4</v>
      </c>
    </row>
    <row r="12" spans="1:6" ht="63.75" customHeight="1">
      <c r="A12" s="8" t="s">
        <v>3</v>
      </c>
      <c r="B12" s="11" t="s">
        <v>6</v>
      </c>
      <c r="C12" s="12" t="s">
        <v>8</v>
      </c>
      <c r="D12" s="13">
        <v>1783</v>
      </c>
      <c r="E12" s="13">
        <v>1702.9</v>
      </c>
      <c r="F12" s="13">
        <v>1702.9</v>
      </c>
    </row>
    <row r="13" spans="1:6" ht="39" customHeight="1">
      <c r="A13" s="8" t="s">
        <v>5</v>
      </c>
      <c r="B13" s="11" t="s">
        <v>58</v>
      </c>
      <c r="C13" s="12" t="s">
        <v>59</v>
      </c>
      <c r="D13" s="13">
        <v>0.6</v>
      </c>
      <c r="E13" s="13">
        <v>0.6</v>
      </c>
      <c r="F13" s="13">
        <v>0.6</v>
      </c>
    </row>
    <row r="14" spans="1:6" ht="26.25" customHeight="1">
      <c r="A14" s="8" t="s">
        <v>7</v>
      </c>
      <c r="B14" s="11" t="s">
        <v>60</v>
      </c>
      <c r="C14" s="12" t="s">
        <v>61</v>
      </c>
      <c r="D14" s="13">
        <v>178</v>
      </c>
      <c r="E14" s="13">
        <v>0</v>
      </c>
      <c r="F14" s="13">
        <v>0</v>
      </c>
    </row>
    <row r="15" spans="1:6" ht="19.5" customHeight="1">
      <c r="A15" s="14" t="s">
        <v>57</v>
      </c>
      <c r="B15" s="11" t="s">
        <v>63</v>
      </c>
      <c r="C15" s="12" t="s">
        <v>11</v>
      </c>
      <c r="D15" s="13">
        <v>10</v>
      </c>
      <c r="E15" s="13">
        <v>10</v>
      </c>
      <c r="F15" s="13">
        <v>10</v>
      </c>
    </row>
    <row r="16" spans="1:6" ht="19.5" customHeight="1">
      <c r="A16" s="14" t="s">
        <v>62</v>
      </c>
      <c r="B16" s="15" t="s">
        <v>12</v>
      </c>
      <c r="C16" s="12" t="s">
        <v>14</v>
      </c>
      <c r="D16" s="13">
        <v>590.7</v>
      </c>
      <c r="E16" s="13">
        <v>590.4</v>
      </c>
      <c r="F16" s="13">
        <v>590.4</v>
      </c>
    </row>
    <row r="17" spans="1:6" ht="19.5" customHeight="1">
      <c r="A17" s="8" t="s">
        <v>9</v>
      </c>
      <c r="B17" s="11" t="s">
        <v>45</v>
      </c>
      <c r="C17" s="16" t="s">
        <v>16</v>
      </c>
      <c r="D17" s="13">
        <f>D18</f>
        <v>48.6</v>
      </c>
      <c r="E17" s="13">
        <f>E18</f>
        <v>53.9</v>
      </c>
      <c r="F17" s="13">
        <f>F18</f>
        <v>50.6</v>
      </c>
    </row>
    <row r="18" spans="1:6" ht="19.5" customHeight="1">
      <c r="A18" s="8" t="s">
        <v>10</v>
      </c>
      <c r="B18" s="11" t="s">
        <v>17</v>
      </c>
      <c r="C18" s="12" t="s">
        <v>18</v>
      </c>
      <c r="D18" s="13">
        <v>48.6</v>
      </c>
      <c r="E18" s="13">
        <v>53.9</v>
      </c>
      <c r="F18" s="13">
        <v>50.6</v>
      </c>
    </row>
    <row r="19" spans="1:6" ht="26.25" customHeight="1">
      <c r="A19" s="14" t="s">
        <v>13</v>
      </c>
      <c r="B19" s="11" t="s">
        <v>46</v>
      </c>
      <c r="C19" s="16" t="s">
        <v>21</v>
      </c>
      <c r="D19" s="13">
        <f>D20+D21</f>
        <v>40</v>
      </c>
      <c r="E19" s="13">
        <f>E20+E21</f>
        <v>30</v>
      </c>
      <c r="F19" s="13">
        <f>F20+F21</f>
        <v>30</v>
      </c>
    </row>
    <row r="20" spans="1:6" ht="39" customHeight="1">
      <c r="A20" s="8" t="s">
        <v>15</v>
      </c>
      <c r="B20" s="11" t="s">
        <v>47</v>
      </c>
      <c r="C20" s="12" t="s">
        <v>23</v>
      </c>
      <c r="D20" s="13">
        <v>20</v>
      </c>
      <c r="E20" s="13">
        <v>15</v>
      </c>
      <c r="F20" s="13">
        <v>15</v>
      </c>
    </row>
    <row r="21" spans="1:6" ht="19.5" customHeight="1">
      <c r="A21" s="14" t="s">
        <v>64</v>
      </c>
      <c r="B21" s="11" t="s">
        <v>24</v>
      </c>
      <c r="C21" s="12" t="s">
        <v>25</v>
      </c>
      <c r="D21" s="13">
        <v>20</v>
      </c>
      <c r="E21" s="13">
        <v>15</v>
      </c>
      <c r="F21" s="13">
        <v>15</v>
      </c>
    </row>
    <row r="22" spans="1:6" ht="19.5" customHeight="1">
      <c r="A22" s="14" t="s">
        <v>19</v>
      </c>
      <c r="B22" s="11" t="s">
        <v>48</v>
      </c>
      <c r="C22" s="16" t="s">
        <v>26</v>
      </c>
      <c r="D22" s="13">
        <f>D23+D24</f>
        <v>2410.4</v>
      </c>
      <c r="E22" s="13">
        <f>E23+E24</f>
        <v>154.70000000000002</v>
      </c>
      <c r="F22" s="13">
        <f>F23+F24</f>
        <v>130.5</v>
      </c>
    </row>
    <row r="23" spans="1:6" ht="19.5" customHeight="1">
      <c r="A23" s="8" t="s">
        <v>20</v>
      </c>
      <c r="B23" s="11" t="s">
        <v>27</v>
      </c>
      <c r="C23" s="12" t="s">
        <v>28</v>
      </c>
      <c r="D23" s="13">
        <v>2408.1</v>
      </c>
      <c r="E23" s="13">
        <v>152.4</v>
      </c>
      <c r="F23" s="13">
        <v>128.2</v>
      </c>
    </row>
    <row r="24" spans="1:6" ht="26.25" customHeight="1">
      <c r="A24" s="8" t="s">
        <v>22</v>
      </c>
      <c r="B24" s="11" t="s">
        <v>29</v>
      </c>
      <c r="C24" s="12" t="s">
        <v>30</v>
      </c>
      <c r="D24" s="13">
        <v>2.3</v>
      </c>
      <c r="E24" s="13">
        <v>2.3</v>
      </c>
      <c r="F24" s="13">
        <v>2.3</v>
      </c>
    </row>
    <row r="25" spans="1:6" ht="26.25" customHeight="1">
      <c r="A25" s="8" t="s">
        <v>65</v>
      </c>
      <c r="B25" s="11" t="s">
        <v>49</v>
      </c>
      <c r="C25" s="16" t="s">
        <v>31</v>
      </c>
      <c r="D25" s="13">
        <f>D26+D27+D28</f>
        <v>954</v>
      </c>
      <c r="E25" s="13">
        <f>E26+E27+E28</f>
        <v>873.7</v>
      </c>
      <c r="F25" s="13">
        <f>F26+F27+F28</f>
        <v>873.7</v>
      </c>
    </row>
    <row r="26" spans="1:6" ht="19.5" customHeight="1">
      <c r="A26" s="14" t="s">
        <v>66</v>
      </c>
      <c r="B26" s="11" t="s">
        <v>32</v>
      </c>
      <c r="C26" s="12" t="s">
        <v>33</v>
      </c>
      <c r="D26" s="13">
        <v>86.1</v>
      </c>
      <c r="E26" s="13">
        <v>50</v>
      </c>
      <c r="F26" s="13">
        <v>50</v>
      </c>
    </row>
    <row r="27" spans="1:6" ht="19.5" customHeight="1">
      <c r="A27" s="8" t="s">
        <v>67</v>
      </c>
      <c r="B27" s="11" t="s">
        <v>34</v>
      </c>
      <c r="C27" s="12" t="s">
        <v>35</v>
      </c>
      <c r="D27" s="13">
        <v>594.2</v>
      </c>
      <c r="E27" s="13">
        <v>550</v>
      </c>
      <c r="F27" s="13">
        <v>550</v>
      </c>
    </row>
    <row r="28" spans="1:6" ht="27.75" customHeight="1">
      <c r="A28" s="8" t="s">
        <v>68</v>
      </c>
      <c r="B28" s="11" t="s">
        <v>36</v>
      </c>
      <c r="C28" s="12" t="s">
        <v>37</v>
      </c>
      <c r="D28" s="13">
        <v>273.7</v>
      </c>
      <c r="E28" s="13">
        <v>273.7</v>
      </c>
      <c r="F28" s="13">
        <v>273.7</v>
      </c>
    </row>
    <row r="29" spans="1:6" ht="19.5" customHeight="1">
      <c r="A29" s="14" t="s">
        <v>69</v>
      </c>
      <c r="B29" s="11" t="s">
        <v>50</v>
      </c>
      <c r="C29" s="16" t="s">
        <v>38</v>
      </c>
      <c r="D29" s="13">
        <f>D30</f>
        <v>2635.1</v>
      </c>
      <c r="E29" s="13">
        <f>E30</f>
        <v>1925.7</v>
      </c>
      <c r="F29" s="13">
        <f>F30</f>
        <v>1884.1</v>
      </c>
    </row>
    <row r="30" spans="1:6" ht="19.5" customHeight="1">
      <c r="A30" s="8" t="s">
        <v>70</v>
      </c>
      <c r="B30" s="11" t="s">
        <v>39</v>
      </c>
      <c r="C30" s="12" t="s">
        <v>40</v>
      </c>
      <c r="D30" s="13">
        <v>2635.1</v>
      </c>
      <c r="E30" s="13">
        <v>1925.7</v>
      </c>
      <c r="F30" s="13">
        <v>1884.1</v>
      </c>
    </row>
    <row r="31" spans="1:6" ht="19.5" customHeight="1">
      <c r="A31" s="8" t="s">
        <v>72</v>
      </c>
      <c r="B31" s="11" t="s">
        <v>71</v>
      </c>
      <c r="C31" s="12"/>
      <c r="D31" s="13"/>
      <c r="E31" s="13">
        <v>145.1</v>
      </c>
      <c r="F31" s="13">
        <v>301.8</v>
      </c>
    </row>
    <row r="32" spans="1:6" ht="19.5" customHeight="1">
      <c r="A32" s="20" t="s">
        <v>73</v>
      </c>
      <c r="B32" s="20"/>
      <c r="C32" s="16"/>
      <c r="D32" s="17">
        <f>D10+D17+D19+D22+D25+D30</f>
        <v>9112.8</v>
      </c>
      <c r="E32" s="17">
        <f>E10+E17+E19+E22+E25+E30+E31</f>
        <v>5949.400000000001</v>
      </c>
      <c r="F32" s="17">
        <f>F10+F17+F19+F22+F25+F30+F31</f>
        <v>6037.000000000001</v>
      </c>
    </row>
    <row r="35" ht="15.75">
      <c r="D35" s="3"/>
    </row>
  </sheetData>
  <sheetProtection/>
  <mergeCells count="5">
    <mergeCell ref="A5:F5"/>
    <mergeCell ref="A32:B32"/>
    <mergeCell ref="A1:F1"/>
    <mergeCell ref="A2:F2"/>
    <mergeCell ref="A3:F3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Пользователь</cp:lastModifiedBy>
  <cp:lastPrinted>2015-10-21T19:31:20Z</cp:lastPrinted>
  <dcterms:created xsi:type="dcterms:W3CDTF">2012-04-27T13:41:15Z</dcterms:created>
  <dcterms:modified xsi:type="dcterms:W3CDTF">2015-11-02T02:28:29Z</dcterms:modified>
  <cp:category/>
  <cp:version/>
  <cp:contentType/>
  <cp:contentStatus/>
</cp:coreProperties>
</file>